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Сводка" sheetId="1" state="visible" r:id="rId1"/>
    <sheet name="Изменения" sheetId="2" state="visible" r:id="rId2"/>
    <sheet name="История" sheetId="3" state="visible" r:id="rId3"/>
    <sheet name="Прогон" sheetId="4" state="visible" r:id="rId4"/>
  </sheets>
  <definedNames>
    <definedName name="_xlnm._FilterDatabase" localSheetId="0" hidden="1">'Сводка'!$A$1:$I$25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&quot; ₽&quot;"/>
    <numFmt numFmtId="165" formatCode="0.0&quot; %&quot;"/>
  </numFmts>
  <fonts count="3">
    <font>
      <name val="Calibri"/>
      <family val="2"/>
      <color theme="1"/>
      <sz val="11"/>
      <scheme val="minor"/>
    </font>
    <font>
      <b val="1"/>
      <color rgb="00FFFFFF"/>
      <sz val="11"/>
    </font>
    <font>
      <b val="1"/>
    </font>
  </fonts>
  <fills count="3">
    <fill>
      <patternFill/>
    </fill>
    <fill>
      <patternFill patternType="gray125"/>
    </fill>
    <fill>
      <patternFill patternType="solid">
        <fgColor rgb="001F243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  <xf numFmtId="164" fontId="0" fillId="0" borderId="0" pivotButton="0" quotePrefix="0" xfId="0"/>
    <xf numFmtId="165" fontId="0" fillId="0" borderId="0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charts/chart1.xml><?xml version="1.0" encoding="utf-8"?>
<chartSpace xmlns:a="http://schemas.openxmlformats.org/drawingml/2006/main" xmlns="http://schemas.openxmlformats.org/drawingml/2006/chart">
  <chart>
    <title>
      <tx>
        <rich>
          <a:bodyPr/>
          <a:p>
            <a:pPr>
              <a:defRPr/>
            </a:pPr>
            <a:r>
              <a:t>Посудомоечная машина 45 см (BT-1017) - цена, руб.</a:t>
            </a:r>
          </a:p>
        </rich>
      </tx>
    </title>
    <plotArea>
      <lineChart>
        <grouping val="standard"/>
        <ser>
          <idx val="0"/>
          <order val="0"/>
          <tx>
            <strRef>
              <f>'История'!B1</f>
            </strRef>
          </tx>
          <spPr>
            <a:ln>
              <a:prstDash val="solid"/>
            </a:ln>
          </spPr>
          <marker>
            <symbol val="none"/>
            <spPr>
              <a:ln>
                <a:prstDash val="solid"/>
              </a:ln>
            </spPr>
          </marker>
          <cat>
            <numRef>
              <f>'История'!$A$2:$A$15</f>
            </numRef>
          </cat>
          <val>
            <numRef>
              <f>'История'!$B$2:$B$15</f>
            </numRef>
          </val>
        </ser>
        <ser>
          <idx val="1"/>
          <order val="1"/>
          <tx>
            <strRef>
              <f>'История'!C1</f>
            </strRef>
          </tx>
          <spPr>
            <a:ln>
              <a:prstDash val="solid"/>
            </a:ln>
          </spPr>
          <marker>
            <symbol val="none"/>
            <spPr>
              <a:ln>
                <a:prstDash val="solid"/>
              </a:ln>
            </spPr>
          </marker>
          <cat>
            <numRef>
              <f>'История'!$A$2:$A$15</f>
            </numRef>
          </cat>
          <val>
            <numRef>
              <f>'История'!$C$2:$C$15</f>
            </numRef>
          </val>
        </ser>
        <ser>
          <idx val="2"/>
          <order val="2"/>
          <tx>
            <strRef>
              <f>'История'!D1</f>
            </strRef>
          </tx>
          <spPr>
            <a:ln>
              <a:prstDash val="solid"/>
            </a:ln>
          </spPr>
          <marker>
            <symbol val="none"/>
            <spPr>
              <a:ln>
                <a:prstDash val="solid"/>
              </a:ln>
            </spPr>
          </marker>
          <cat>
            <numRef>
              <f>'История'!$A$2:$A$15</f>
            </numRef>
          </cat>
          <val>
            <numRef>
              <f>'История'!$D$2:$D$15</f>
            </numRef>
          </val>
        </ser>
        <axId val="10"/>
        <axId val="100"/>
      </lineChart>
      <catAx>
        <axId val="10"/>
        <scaling>
          <orientation val="minMax"/>
        </scaling>
        <delete val="0"/>
        <axPos val="l"/>
        <majorTickMark val="none"/>
        <minorTickMark val="none"/>
        <crossAx val="100"/>
        <lblOffset val="100"/>
      </catAx>
      <valAx>
        <axId val="100"/>
        <scaling>
          <orientation val="minMax"/>
          <max val="45000"/>
          <min val="27000"/>
        </scaling>
        <delete val="0"/>
        <axPos val="l"/>
        <majorGridlines/>
        <numFmt formatCode="#,##0" sourceLinked="0"/>
        <majorTickMark val="none"/>
        <minorTickMark val="none"/>
        <crossAx val="10"/>
      </valAx>
    </plotArea>
    <legend>
      <legendPos val="b"/>
      <overlay val="0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 /></Relationships>
</file>

<file path=xl/drawings/drawing1.xml><?xml version="1.0" encoding="utf-8"?>
<wsDr xmlns:a="http://schemas.openxmlformats.org/drawingml/2006/main" xmlns:c="http://schemas.openxmlformats.org/drawingml/2006/chart" xmlns:r="http://schemas.openxmlformats.org/officeDocument/2006/relationships" xmlns="http://schemas.openxmlformats.org/drawingml/2006/spreadsheetDrawing">
  <oneCellAnchor>
    <from>
      <col>5</col>
      <colOff>0</colOff>
      <row>1</row>
      <rowOff>0</rowOff>
    </from>
    <ext cx="9360000" cy="3600000"/>
    <graphicFrame>
      <nvGraphicFramePr>
        <cNvPr id="1" name="Chart 1"/>
        <cNvGraphicFramePr/>
      </nvGraphicFramePr>
      <xfrm/>
      <a:graphic>
        <a:graphicData uri="http://schemas.openxmlformats.org/drawingml/2006/chart">
          <c:chart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46" customWidth="1" min="2" max="2"/>
    <col width="18" customWidth="1" min="3" max="3"/>
    <col width="15" customWidth="1" min="4" max="4"/>
    <col width="14" customWidth="1" min="5" max="5"/>
    <col width="14" customWidth="1" min="6" max="6"/>
    <col width="20" customWidth="1" min="7" max="7"/>
    <col width="15" customWidth="1" min="8" max="8"/>
    <col width="9" customWidth="1" min="9" max="9"/>
  </cols>
  <sheetData>
    <row r="1" ht="28" customHeight="1">
      <c r="A1" s="1" t="inlineStr">
        <is>
          <t>Артикул</t>
        </is>
      </c>
      <c r="B1" s="1" t="inlineStr">
        <is>
          <t>Позиция</t>
        </is>
      </c>
      <c r="C1" s="1" t="inlineStr">
        <is>
          <t>Группа</t>
        </is>
      </c>
      <c r="D1" s="1" t="inlineStr">
        <is>
          <t>Наш магазин</t>
        </is>
      </c>
      <c r="E1" s="1" t="inlineStr">
        <is>
          <t>Конкурент А</t>
        </is>
      </c>
      <c r="F1" s="1" t="inlineStr">
        <is>
          <t>Конкурент Б</t>
        </is>
      </c>
      <c r="G1" s="1" t="inlineStr">
        <is>
          <t>Лучшая у конкурентов</t>
        </is>
      </c>
      <c r="H1" s="1" t="inlineStr">
        <is>
          <t>Мы дороже на</t>
        </is>
      </c>
      <c r="I1" s="1" t="inlineStr">
        <is>
          <t>%</t>
        </is>
      </c>
    </row>
    <row r="2">
      <c r="A2" t="inlineStr">
        <is>
          <t>BT-1001</t>
        </is>
      </c>
      <c r="B2" t="inlineStr">
        <is>
          <t>Пылесос вертикальный 2 в 1, 400 Вт</t>
        </is>
      </c>
      <c r="C2" t="inlineStr">
        <is>
          <t>Уборка</t>
        </is>
      </c>
      <c r="D2" s="2" t="n">
        <v>12300</v>
      </c>
      <c r="E2" s="2" t="n">
        <v>12390</v>
      </c>
      <c r="F2" s="2" t="n">
        <v>14840</v>
      </c>
      <c r="G2" s="2" t="n">
        <v>12390</v>
      </c>
      <c r="H2" s="2" t="n">
        <v>-90</v>
      </c>
      <c r="I2" s="3" t="n">
        <v>-0.7</v>
      </c>
    </row>
    <row r="3">
      <c r="A3" t="inlineStr">
        <is>
          <t>BT-1002</t>
        </is>
      </c>
      <c r="B3" t="inlineStr">
        <is>
          <t>Робот-пылесос с влажной уборкой</t>
        </is>
      </c>
      <c r="C3" t="inlineStr">
        <is>
          <t>Уборка</t>
        </is>
      </c>
      <c r="D3" s="2" t="n">
        <v>25860</v>
      </c>
      <c r="E3" s="2" t="n">
        <v>20000</v>
      </c>
      <c r="F3" s="2" t="n">
        <v>27560</v>
      </c>
      <c r="G3" s="2" t="n">
        <v>20000</v>
      </c>
      <c r="H3" s="2" t="n">
        <v>5860</v>
      </c>
      <c r="I3" s="3" t="n">
        <v>29.3</v>
      </c>
    </row>
    <row r="4">
      <c r="A4" t="inlineStr">
        <is>
          <t>BT-1003</t>
        </is>
      </c>
      <c r="B4" t="inlineStr">
        <is>
          <t>Пароочиститель ручной 1500 Вт</t>
        </is>
      </c>
      <c r="C4" t="inlineStr">
        <is>
          <t>Уборка</t>
        </is>
      </c>
      <c r="D4" s="2" t="n">
        <v>5810</v>
      </c>
      <c r="E4" s="2" t="n">
        <v>4990</v>
      </c>
      <c r="F4" s="2" t="n">
        <v>6600</v>
      </c>
      <c r="G4" s="2" t="n">
        <v>4990</v>
      </c>
      <c r="H4" s="2" t="n">
        <v>820</v>
      </c>
      <c r="I4" s="3" t="n">
        <v>16.4</v>
      </c>
    </row>
    <row r="5">
      <c r="A5" t="inlineStr">
        <is>
          <t>BT-1004</t>
        </is>
      </c>
      <c r="B5" t="inlineStr">
        <is>
          <t>Мультиварка 5 л, 45 программ</t>
        </is>
      </c>
      <c r="C5" t="inlineStr">
        <is>
          <t>Кухня</t>
        </is>
      </c>
      <c r="D5" s="2" t="n">
        <v>6290</v>
      </c>
      <c r="E5" s="2" t="n">
        <v>6050</v>
      </c>
      <c r="F5" s="2" t="n">
        <v>7400</v>
      </c>
      <c r="G5" s="2" t="n">
        <v>6050</v>
      </c>
      <c r="H5" s="2" t="n">
        <v>240</v>
      </c>
      <c r="I5" s="3" t="n">
        <v>4</v>
      </c>
    </row>
    <row r="6">
      <c r="A6" t="inlineStr">
        <is>
          <t>BT-1005</t>
        </is>
      </c>
      <c r="B6" t="inlineStr">
        <is>
          <t>Блендер погружной 1000 Вт</t>
        </is>
      </c>
      <c r="C6" t="inlineStr">
        <is>
          <t>Кухня</t>
        </is>
      </c>
      <c r="D6" s="2" t="n">
        <v>3180</v>
      </c>
      <c r="E6" s="2" t="n">
        <v>3180</v>
      </c>
      <c r="F6" s="2" t="n">
        <v>3390</v>
      </c>
      <c r="G6" s="2" t="n">
        <v>3180</v>
      </c>
      <c r="H6" s="2" t="n">
        <v>0</v>
      </c>
      <c r="I6" s="3" t="n"/>
    </row>
    <row r="7">
      <c r="A7" t="inlineStr">
        <is>
          <t>BT-1006</t>
        </is>
      </c>
      <c r="B7" t="inlineStr">
        <is>
          <t>Кофемолка ножевая 200 Вт</t>
        </is>
      </c>
      <c r="C7" t="inlineStr">
        <is>
          <t>Кухня</t>
        </is>
      </c>
      <c r="D7" s="2" t="n">
        <v>1890</v>
      </c>
      <c r="E7" s="2" t="n">
        <v>1610</v>
      </c>
      <c r="F7" s="2" t="n">
        <v>1990</v>
      </c>
      <c r="G7" s="2" t="n">
        <v>1610</v>
      </c>
      <c r="H7" s="2" t="n">
        <v>280</v>
      </c>
      <c r="I7" s="3" t="n">
        <v>17.4</v>
      </c>
    </row>
    <row r="8">
      <c r="A8" t="inlineStr">
        <is>
          <t>BT-1007</t>
        </is>
      </c>
      <c r="B8" t="inlineStr">
        <is>
          <t>Кофеварка рожковая, 15 бар</t>
        </is>
      </c>
      <c r="C8" t="inlineStr">
        <is>
          <t>Кухня</t>
        </is>
      </c>
      <c r="D8" s="2" t="n">
        <v>15880</v>
      </c>
      <c r="E8" s="2" t="n">
        <v>14080</v>
      </c>
      <c r="F8" s="2" t="n">
        <v>17080</v>
      </c>
      <c r="G8" s="2" t="n">
        <v>14080</v>
      </c>
      <c r="H8" s="2" t="n">
        <v>1800</v>
      </c>
      <c r="I8" s="3" t="n">
        <v>12.8</v>
      </c>
    </row>
    <row r="9">
      <c r="A9" t="inlineStr">
        <is>
          <t>BT-1008</t>
        </is>
      </c>
      <c r="B9" t="inlineStr">
        <is>
          <t>Электрочайник стеклянный 1,7 л</t>
        </is>
      </c>
      <c r="C9" t="inlineStr">
        <is>
          <t>Кухня</t>
        </is>
      </c>
      <c r="D9" s="2" t="n">
        <v>2490</v>
      </c>
      <c r="E9" s="2" t="n">
        <v>2150</v>
      </c>
      <c r="F9" s="2" t="n">
        <v>2590</v>
      </c>
      <c r="G9" s="2" t="n">
        <v>2150</v>
      </c>
      <c r="H9" s="2" t="n">
        <v>340</v>
      </c>
      <c r="I9" s="3" t="n">
        <v>15.8</v>
      </c>
    </row>
    <row r="10">
      <c r="A10" t="inlineStr">
        <is>
          <t>BT-1009</t>
        </is>
      </c>
      <c r="B10" t="inlineStr">
        <is>
          <t>Тостер на 2 ломтика, 850 Вт</t>
        </is>
      </c>
      <c r="C10" t="inlineStr">
        <is>
          <t>Кухня</t>
        </is>
      </c>
      <c r="D10" s="2" t="n">
        <v>2230</v>
      </c>
      <c r="E10" s="2" t="n">
        <v>2090</v>
      </c>
      <c r="F10" s="2" t="n">
        <v>2380</v>
      </c>
      <c r="G10" s="2" t="n">
        <v>2090</v>
      </c>
      <c r="H10" s="2" t="n">
        <v>140</v>
      </c>
      <c r="I10" s="3" t="n">
        <v>6.7</v>
      </c>
    </row>
    <row r="11">
      <c r="A11" t="inlineStr">
        <is>
          <t>BT-1010</t>
        </is>
      </c>
      <c r="B11" t="inlineStr">
        <is>
          <t>Микроволновая печь 20 л, 700 Вт</t>
        </is>
      </c>
      <c r="C11" t="inlineStr">
        <is>
          <t>Кухня</t>
        </is>
      </c>
      <c r="D11" s="2" t="n">
        <v>8760</v>
      </c>
      <c r="E11" s="2" t="n">
        <v>8610</v>
      </c>
      <c r="F11" s="2" t="n">
        <v>9070</v>
      </c>
      <c r="G11" s="2" t="n">
        <v>8610</v>
      </c>
      <c r="H11" s="2" t="n">
        <v>150</v>
      </c>
      <c r="I11" s="3" t="n">
        <v>1.7</v>
      </c>
    </row>
    <row r="12">
      <c r="A12" t="inlineStr">
        <is>
          <t>BT-1011</t>
        </is>
      </c>
      <c r="B12" t="inlineStr">
        <is>
          <t>Аэрогриль 5,5 л</t>
        </is>
      </c>
      <c r="C12" t="inlineStr">
        <is>
          <t>Кухня</t>
        </is>
      </c>
      <c r="D12" s="2" t="n">
        <v>9720</v>
      </c>
      <c r="E12" s="2" t="n">
        <v>8590</v>
      </c>
      <c r="F12" s="2" t="n">
        <v>10000</v>
      </c>
      <c r="G12" s="2" t="n">
        <v>8590</v>
      </c>
      <c r="H12" s="2" t="n">
        <v>1130</v>
      </c>
      <c r="I12" s="3" t="n">
        <v>13.2</v>
      </c>
    </row>
    <row r="13">
      <c r="A13" t="inlineStr">
        <is>
          <t>BT-1012</t>
        </is>
      </c>
      <c r="B13" t="inlineStr">
        <is>
          <t>Мясорубка электрическая 1500 Вт</t>
        </is>
      </c>
      <c r="C13" t="inlineStr">
        <is>
          <t>Кухня</t>
        </is>
      </c>
      <c r="D13" s="2" t="n">
        <v>7130</v>
      </c>
      <c r="E13" s="2" t="n">
        <v>7090</v>
      </c>
      <c r="F13" s="2" t="n">
        <v>7650</v>
      </c>
      <c r="G13" s="2" t="n">
        <v>7090</v>
      </c>
      <c r="H13" s="2" t="n">
        <v>40</v>
      </c>
      <c r="I13" s="3" t="n">
        <v>0.6</v>
      </c>
    </row>
    <row r="14">
      <c r="A14" t="inlineStr">
        <is>
          <t>BT-1013</t>
        </is>
      </c>
      <c r="B14" t="inlineStr">
        <is>
          <t>Соковыжималка шнековая</t>
        </is>
      </c>
      <c r="C14" t="inlineStr">
        <is>
          <t>Кухня</t>
        </is>
      </c>
      <c r="D14" s="2" t="n">
        <v>11280</v>
      </c>
      <c r="E14" s="2" t="n">
        <v>11570</v>
      </c>
      <c r="F14" s="2" t="n">
        <v>12660</v>
      </c>
      <c r="G14" s="2" t="n">
        <v>11570</v>
      </c>
      <c r="H14" s="2" t="n">
        <v>-290</v>
      </c>
      <c r="I14" s="3" t="n">
        <v>-2.5</v>
      </c>
    </row>
    <row r="15">
      <c r="A15" t="inlineStr">
        <is>
          <t>BT-1014</t>
        </is>
      </c>
      <c r="B15" t="inlineStr">
        <is>
          <t>Отпариватель ручной 1200 Вт</t>
        </is>
      </c>
      <c r="C15" t="inlineStr">
        <is>
          <t>Уход за одеждой</t>
        </is>
      </c>
      <c r="D15" s="2" t="n">
        <v>2890</v>
      </c>
      <c r="E15" s="2" t="n">
        <v>2850</v>
      </c>
      <c r="F15" s="2" t="n">
        <v>2950</v>
      </c>
      <c r="G15" s="2" t="n">
        <v>2850</v>
      </c>
      <c r="H15" s="2" t="n">
        <v>40</v>
      </c>
      <c r="I15" s="3" t="n">
        <v>1.4</v>
      </c>
    </row>
    <row r="16">
      <c r="A16" t="inlineStr">
        <is>
          <t>BT-1015</t>
        </is>
      </c>
      <c r="B16" t="inlineStr">
        <is>
          <t>Утюг с керамической подошвой 2400 Вт</t>
        </is>
      </c>
      <c r="C16" t="inlineStr">
        <is>
          <t>Уход за одеждой</t>
        </is>
      </c>
      <c r="D16" s="2" t="n">
        <v>3650</v>
      </c>
      <c r="E16" s="2" t="n">
        <v>3460</v>
      </c>
      <c r="F16" s="2" t="n">
        <v>3980</v>
      </c>
      <c r="G16" s="2" t="n">
        <v>3460</v>
      </c>
      <c r="H16" s="2" t="n">
        <v>190</v>
      </c>
      <c r="I16" s="3" t="n">
        <v>5.5</v>
      </c>
    </row>
    <row r="17">
      <c r="A17" t="inlineStr">
        <is>
          <t>BT-1016</t>
        </is>
      </c>
      <c r="B17" t="inlineStr">
        <is>
          <t>Стиральная машина узкая, 6 кг</t>
        </is>
      </c>
      <c r="C17" t="inlineStr">
        <is>
          <t>Крупная техника</t>
        </is>
      </c>
      <c r="D17" s="2" t="n">
        <v>33330</v>
      </c>
      <c r="E17" s="2" t="n">
        <v>28690</v>
      </c>
      <c r="F17" s="2" t="n">
        <v>37370</v>
      </c>
      <c r="G17" s="2" t="n">
        <v>28690</v>
      </c>
      <c r="H17" s="2" t="n">
        <v>4640</v>
      </c>
      <c r="I17" s="3" t="n">
        <v>16.2</v>
      </c>
    </row>
    <row r="18">
      <c r="A18" t="inlineStr">
        <is>
          <t>BT-1017</t>
        </is>
      </c>
      <c r="B18" t="inlineStr">
        <is>
          <t>Посудомоечная машина 45 см</t>
        </is>
      </c>
      <c r="C18" t="inlineStr">
        <is>
          <t>Крупная техника</t>
        </is>
      </c>
      <c r="D18" s="2" t="n">
        <v>38290</v>
      </c>
      <c r="E18" s="2" t="n">
        <v>28290</v>
      </c>
      <c r="F18" s="2" t="n">
        <v>42800</v>
      </c>
      <c r="G18" s="2" t="n">
        <v>28290</v>
      </c>
      <c r="H18" s="2" t="n">
        <v>10000</v>
      </c>
      <c r="I18" s="3" t="n">
        <v>35.3</v>
      </c>
    </row>
    <row r="19">
      <c r="A19" t="inlineStr">
        <is>
          <t>BT-1018</t>
        </is>
      </c>
      <c r="B19" t="inlineStr">
        <is>
          <t>Холодильник двухкамерный 300 л</t>
        </is>
      </c>
      <c r="C19" t="inlineStr">
        <is>
          <t>Крупная техника</t>
        </is>
      </c>
      <c r="D19" s="2" t="n">
        <v>39530</v>
      </c>
      <c r="E19" s="2" t="n">
        <v>42890</v>
      </c>
      <c r="F19" s="2" t="n">
        <v>49390</v>
      </c>
      <c r="G19" s="2" t="n">
        <v>42890</v>
      </c>
      <c r="H19" s="2" t="n">
        <v>-3360</v>
      </c>
      <c r="I19" s="3" t="n">
        <v>-7.8</v>
      </c>
    </row>
    <row r="20">
      <c r="A20" t="inlineStr">
        <is>
          <t>BT-1019</t>
        </is>
      </c>
      <c r="B20" t="inlineStr">
        <is>
          <t>Морозильная камера 200 л</t>
        </is>
      </c>
      <c r="C20" t="inlineStr">
        <is>
          <t>Крупная техника</t>
        </is>
      </c>
      <c r="D20" s="2" t="n">
        <v>28190</v>
      </c>
      <c r="E20" s="2" t="n">
        <v>22380</v>
      </c>
      <c r="F20" s="2" t="n">
        <v>29320</v>
      </c>
      <c r="G20" s="2" t="n">
        <v>22380</v>
      </c>
      <c r="H20" s="2" t="n">
        <v>5810</v>
      </c>
      <c r="I20" s="3" t="n">
        <v>26</v>
      </c>
    </row>
    <row r="21">
      <c r="A21" t="inlineStr">
        <is>
          <t>BT-1020</t>
        </is>
      </c>
      <c r="B21" t="inlineStr">
        <is>
          <t>Вентилятор напольный 45 Вт</t>
        </is>
      </c>
      <c r="C21" t="inlineStr">
        <is>
          <t>Климат</t>
        </is>
      </c>
      <c r="D21" s="2" t="n">
        <v>2790</v>
      </c>
      <c r="E21" s="2" t="n">
        <v>2460</v>
      </c>
      <c r="F21" s="2" t="n">
        <v>2890</v>
      </c>
      <c r="G21" s="2" t="n">
        <v>2460</v>
      </c>
      <c r="H21" s="2" t="n">
        <v>330</v>
      </c>
      <c r="I21" s="3" t="n">
        <v>13.4</v>
      </c>
    </row>
    <row r="22">
      <c r="A22" t="inlineStr">
        <is>
          <t>BT-1021</t>
        </is>
      </c>
      <c r="B22" t="inlineStr">
        <is>
          <t>Обогреватель конвекторный 2000 Вт</t>
        </is>
      </c>
      <c r="C22" t="inlineStr">
        <is>
          <t>Климат</t>
        </is>
      </c>
      <c r="D22" s="2" t="n">
        <v>4700</v>
      </c>
      <c r="E22" s="2" t="n">
        <v>3340</v>
      </c>
      <c r="F22" s="2" t="n">
        <v>4860</v>
      </c>
      <c r="G22" s="2" t="n">
        <v>3340</v>
      </c>
      <c r="H22" s="2" t="n">
        <v>1360</v>
      </c>
      <c r="I22" s="3" t="n">
        <v>40.7</v>
      </c>
    </row>
    <row r="23">
      <c r="A23" t="inlineStr">
        <is>
          <t>BT-1022</t>
        </is>
      </c>
      <c r="B23" t="inlineStr">
        <is>
          <t>Увлажнитель воздуха 5 л</t>
        </is>
      </c>
      <c r="C23" t="inlineStr">
        <is>
          <t>Климат</t>
        </is>
      </c>
      <c r="D23" s="2" t="n">
        <v>3780</v>
      </c>
      <c r="E23" s="2" t="n">
        <v>3710</v>
      </c>
      <c r="F23" s="2" t="n">
        <v>3510</v>
      </c>
      <c r="G23" s="2" t="n">
        <v>3510</v>
      </c>
      <c r="H23" s="2" t="n">
        <v>270</v>
      </c>
      <c r="I23" s="3" t="n">
        <v>7.7</v>
      </c>
    </row>
    <row r="24">
      <c r="A24" t="inlineStr">
        <is>
          <t>BT-1023</t>
        </is>
      </c>
      <c r="B24" t="inlineStr">
        <is>
          <t>Очиститель воздуха с HEPA-фильтром</t>
        </is>
      </c>
      <c r="C24" t="inlineStr">
        <is>
          <t>Климат</t>
        </is>
      </c>
      <c r="D24" s="2" t="n">
        <v>14090</v>
      </c>
      <c r="E24" s="2" t="n">
        <v>13290</v>
      </c>
      <c r="F24" s="2" t="n">
        <v>13340</v>
      </c>
      <c r="G24" s="2" t="n">
        <v>13290</v>
      </c>
      <c r="H24" s="2" t="n">
        <v>800</v>
      </c>
      <c r="I24" s="3" t="n">
        <v>6</v>
      </c>
    </row>
    <row r="25">
      <c r="A25" t="inlineStr">
        <is>
          <t>BT-1024</t>
        </is>
      </c>
      <c r="B25" t="inlineStr">
        <is>
          <t>Фен для волос 2200 Вт</t>
        </is>
      </c>
      <c r="C25" t="inlineStr">
        <is>
          <t>Красота</t>
        </is>
      </c>
      <c r="D25" s="2" t="n">
        <v>2280</v>
      </c>
      <c r="E25" s="2" t="n">
        <v>2350</v>
      </c>
      <c r="F25" s="2" t="n">
        <v>2880</v>
      </c>
      <c r="G25" s="2" t="n">
        <v>2350</v>
      </c>
      <c r="H25" s="2" t="n">
        <v>-70</v>
      </c>
      <c r="I25" s="3" t="n">
        <v>-3</v>
      </c>
    </row>
  </sheetData>
  <autoFilter ref="A1:I25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2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12" customWidth="1" min="2" max="2"/>
    <col width="46" customWidth="1" min="3" max="3"/>
    <col width="13" customWidth="1" min="4" max="4"/>
    <col width="13" customWidth="1" min="5" max="5"/>
    <col width="12" customWidth="1" min="6" max="6"/>
    <col width="10" customWidth="1" min="7" max="7"/>
    <col width="18" customWidth="1" min="8" max="8"/>
  </cols>
  <sheetData>
    <row r="1" ht="28" customHeight="1">
      <c r="A1" s="1" t="inlineStr">
        <is>
          <t>Витрина</t>
        </is>
      </c>
      <c r="B1" s="1" t="inlineStr">
        <is>
          <t>Артикул</t>
        </is>
      </c>
      <c r="C1" s="1" t="inlineStr">
        <is>
          <t>Позиция</t>
        </is>
      </c>
      <c r="D1" s="1" t="inlineStr">
        <is>
          <t>Было</t>
        </is>
      </c>
      <c r="E1" s="1" t="inlineStr">
        <is>
          <t>Стало</t>
        </is>
      </c>
      <c r="F1" s="1" t="inlineStr">
        <is>
          <t>Δ, ₽</t>
        </is>
      </c>
      <c r="G1" s="1" t="inlineStr">
        <is>
          <t>Δ, %</t>
        </is>
      </c>
      <c r="H1" s="1" t="inlineStr">
        <is>
          <t>Снимок</t>
        </is>
      </c>
    </row>
    <row r="2">
      <c r="A2" t="inlineStr">
        <is>
          <t>Наш магазин</t>
        </is>
      </c>
      <c r="B2" t="inlineStr">
        <is>
          <t>BT-1018</t>
        </is>
      </c>
      <c r="C2" t="inlineStr">
        <is>
          <t>Холодильник двухкамерный 300 л</t>
        </is>
      </c>
      <c r="D2" s="2" t="n">
        <v>44890</v>
      </c>
      <c r="E2" s="2" t="n">
        <v>39530</v>
      </c>
      <c r="F2" s="2" t="n">
        <v>-5360</v>
      </c>
      <c r="G2" t="n">
        <v>-11.9</v>
      </c>
      <c r="H2" t="inlineStr">
        <is>
          <t>2026-09-07 19:23</t>
        </is>
      </c>
    </row>
    <row r="3">
      <c r="A3" t="inlineStr">
        <is>
          <t>Конкурент А</t>
        </is>
      </c>
      <c r="B3" t="inlineStr">
        <is>
          <t>BT-1002</t>
        </is>
      </c>
      <c r="C3" t="inlineStr">
        <is>
          <t>Робот-пылесос с влажной уборкой</t>
        </is>
      </c>
      <c r="D3" s="2" t="n">
        <v>22710</v>
      </c>
      <c r="E3" s="2" t="n">
        <v>20000</v>
      </c>
      <c r="F3" s="2" t="n">
        <v>-2710</v>
      </c>
      <c r="G3" t="n">
        <v>-11.9</v>
      </c>
      <c r="H3" t="inlineStr">
        <is>
          <t>2026-09-07 19:23</t>
        </is>
      </c>
    </row>
    <row r="4">
      <c r="A4" t="inlineStr">
        <is>
          <t>Наш магазин</t>
        </is>
      </c>
      <c r="B4" t="inlineStr">
        <is>
          <t>BT-1024</t>
        </is>
      </c>
      <c r="C4" t="inlineStr">
        <is>
          <t>Фен для волос 2200 Вт</t>
        </is>
      </c>
      <c r="D4" s="2" t="n">
        <v>2560</v>
      </c>
      <c r="E4" s="2" t="n">
        <v>2280</v>
      </c>
      <c r="F4" s="2" t="n">
        <v>-280</v>
      </c>
      <c r="G4" t="n">
        <v>-10.9</v>
      </c>
      <c r="H4" t="inlineStr">
        <is>
          <t>2026-09-07 19:23</t>
        </is>
      </c>
    </row>
    <row r="5">
      <c r="A5" t="inlineStr">
        <is>
          <t>Конкурент Б</t>
        </is>
      </c>
      <c r="B5" t="inlineStr">
        <is>
          <t>BT-1023</t>
        </is>
      </c>
      <c r="C5" t="inlineStr">
        <is>
          <t>Очиститель воздуха с HEPA-фильтром</t>
        </is>
      </c>
      <c r="D5" s="2" t="n">
        <v>14980</v>
      </c>
      <c r="E5" s="2" t="n">
        <v>13340</v>
      </c>
      <c r="F5" s="2" t="n">
        <v>-1640</v>
      </c>
      <c r="G5" t="n">
        <v>-10.9</v>
      </c>
      <c r="H5" t="inlineStr">
        <is>
          <t>2026-09-07 19:23</t>
        </is>
      </c>
    </row>
    <row r="6">
      <c r="A6" t="inlineStr">
        <is>
          <t>Конкурент Б</t>
        </is>
      </c>
      <c r="B6" t="inlineStr">
        <is>
          <t>BT-1014</t>
        </is>
      </c>
      <c r="C6" t="inlineStr">
        <is>
          <t>Отпариватель ручной 1200 Вт</t>
        </is>
      </c>
      <c r="D6" s="2" t="n">
        <v>3290</v>
      </c>
      <c r="E6" s="2" t="n">
        <v>2950</v>
      </c>
      <c r="F6" s="2" t="n">
        <v>-340</v>
      </c>
      <c r="G6" t="n">
        <v>-10.3</v>
      </c>
      <c r="H6" t="inlineStr">
        <is>
          <t>2026-09-07 19:23</t>
        </is>
      </c>
    </row>
    <row r="7">
      <c r="A7" t="inlineStr">
        <is>
          <t>Конкурент А</t>
        </is>
      </c>
      <c r="B7" t="inlineStr">
        <is>
          <t>BT-1019</t>
        </is>
      </c>
      <c r="C7" t="inlineStr">
        <is>
          <t>Морозильная камера 200 л</t>
        </is>
      </c>
      <c r="D7" s="2" t="n">
        <v>24890</v>
      </c>
      <c r="E7" s="2" t="n">
        <v>22380</v>
      </c>
      <c r="F7" s="2" t="n">
        <v>-2510</v>
      </c>
      <c r="G7" t="n">
        <v>-10.1</v>
      </c>
      <c r="H7" t="inlineStr">
        <is>
          <t>2026-09-07 19:23</t>
        </is>
      </c>
    </row>
    <row r="8">
      <c r="A8" t="inlineStr">
        <is>
          <t>Наш магазин</t>
        </is>
      </c>
      <c r="B8" t="inlineStr">
        <is>
          <t>BT-1013</t>
        </is>
      </c>
      <c r="C8" t="inlineStr">
        <is>
          <t>Соковыжималка шнековая</t>
        </is>
      </c>
      <c r="D8" s="2" t="n">
        <v>12390</v>
      </c>
      <c r="E8" s="2" t="n">
        <v>11280</v>
      </c>
      <c r="F8" s="2" t="n">
        <v>-1110</v>
      </c>
      <c r="G8" t="n">
        <v>-9</v>
      </c>
      <c r="H8" t="inlineStr">
        <is>
          <t>2026-09-07 19:23</t>
        </is>
      </c>
    </row>
    <row r="9">
      <c r="A9" t="inlineStr">
        <is>
          <t>Конкурент А</t>
        </is>
      </c>
      <c r="B9" t="inlineStr">
        <is>
          <t>BT-1024</t>
        </is>
      </c>
      <c r="C9" t="inlineStr">
        <is>
          <t>Фен для волос 2200 Вт</t>
        </is>
      </c>
      <c r="D9" s="2" t="n">
        <v>2550</v>
      </c>
      <c r="E9" s="2" t="n">
        <v>2350</v>
      </c>
      <c r="F9" s="2" t="n">
        <v>-200</v>
      </c>
      <c r="G9" t="n">
        <v>-7.8</v>
      </c>
      <c r="H9" t="inlineStr">
        <is>
          <t>2026-09-07 19:23</t>
        </is>
      </c>
    </row>
    <row r="10">
      <c r="A10" t="inlineStr">
        <is>
          <t>Конкурент Б</t>
        </is>
      </c>
      <c r="B10" t="inlineStr">
        <is>
          <t>BT-1001</t>
        </is>
      </c>
      <c r="C10" t="inlineStr">
        <is>
          <t>Пылесос вертикальный 2 в 1, 400 Вт</t>
        </is>
      </c>
      <c r="D10" s="2" t="n">
        <v>13990</v>
      </c>
      <c r="E10" s="2" t="n">
        <v>14840</v>
      </c>
      <c r="F10" s="2" t="n">
        <v>850</v>
      </c>
      <c r="G10" t="n">
        <v>6.1</v>
      </c>
      <c r="H10" t="inlineStr">
        <is>
          <t>2026-09-07 19:23</t>
        </is>
      </c>
    </row>
    <row r="11">
      <c r="A11" t="inlineStr">
        <is>
          <t>Конкурент Б</t>
        </is>
      </c>
      <c r="B11" t="inlineStr">
        <is>
          <t>BT-1016</t>
        </is>
      </c>
      <c r="C11" t="inlineStr">
        <is>
          <t>Стиральная машина узкая, 6 кг</t>
        </is>
      </c>
      <c r="D11" s="2" t="n">
        <v>35230</v>
      </c>
      <c r="E11" s="2" t="n">
        <v>37370</v>
      </c>
      <c r="F11" s="2" t="n">
        <v>2140</v>
      </c>
      <c r="G11" t="n">
        <v>6.1</v>
      </c>
      <c r="H11" t="inlineStr">
        <is>
          <t>2026-09-07 19:23</t>
        </is>
      </c>
    </row>
    <row r="12">
      <c r="A12" t="inlineStr">
        <is>
          <t>Конкурент А</t>
        </is>
      </c>
      <c r="B12" t="inlineStr">
        <is>
          <t>BT-1017</t>
        </is>
      </c>
      <c r="C12" t="inlineStr">
        <is>
          <t>Посудомоечная машина 45 см</t>
        </is>
      </c>
      <c r="D12" s="2" t="n">
        <v>30080</v>
      </c>
      <c r="E12" s="2" t="n">
        <v>28290</v>
      </c>
      <c r="F12" s="2" t="n">
        <v>-1790</v>
      </c>
      <c r="G12" t="n">
        <v>-6</v>
      </c>
      <c r="H12" t="inlineStr">
        <is>
          <t>2026-09-07 19:23</t>
        </is>
      </c>
    </row>
    <row r="13">
      <c r="A13" t="inlineStr">
        <is>
          <t>Конкурент Б</t>
        </is>
      </c>
      <c r="B13" t="inlineStr">
        <is>
          <t>BT-1003</t>
        </is>
      </c>
      <c r="C13" t="inlineStr">
        <is>
          <t>Пароочиститель ручной 1500 Вт</t>
        </is>
      </c>
      <c r="D13" s="2" t="n">
        <v>6230</v>
      </c>
      <c r="E13" s="2" t="n">
        <v>6600</v>
      </c>
      <c r="F13" s="2" t="n">
        <v>370</v>
      </c>
      <c r="G13" t="n">
        <v>5.9</v>
      </c>
      <c r="H13" t="inlineStr">
        <is>
          <t>2026-09-07 19:23</t>
        </is>
      </c>
    </row>
    <row r="14">
      <c r="A14" t="inlineStr">
        <is>
          <t>Конкурент Б</t>
        </is>
      </c>
      <c r="B14" t="inlineStr">
        <is>
          <t>BT-1004</t>
        </is>
      </c>
      <c r="C14" t="inlineStr">
        <is>
          <t>Мультиварка 5 л, 45 программ</t>
        </is>
      </c>
      <c r="D14" s="2" t="n">
        <v>6990</v>
      </c>
      <c r="E14" s="2" t="n">
        <v>7400</v>
      </c>
      <c r="F14" s="2" t="n">
        <v>410</v>
      </c>
      <c r="G14" t="n">
        <v>5.9</v>
      </c>
      <c r="H14" t="inlineStr">
        <is>
          <t>2026-09-07 19:23</t>
        </is>
      </c>
    </row>
    <row r="15">
      <c r="A15" t="inlineStr">
        <is>
          <t>Наш магазин</t>
        </is>
      </c>
      <c r="B15" t="inlineStr">
        <is>
          <t>BT-1022</t>
        </is>
      </c>
      <c r="C15" t="inlineStr">
        <is>
          <t>Увлажнитель воздуха 5 л</t>
        </is>
      </c>
      <c r="D15" s="2" t="n">
        <v>4010</v>
      </c>
      <c r="E15" s="2" t="n">
        <v>3780</v>
      </c>
      <c r="F15" s="2" t="n">
        <v>-230</v>
      </c>
      <c r="G15" t="n">
        <v>-5.7</v>
      </c>
      <c r="H15" t="inlineStr">
        <is>
          <t>2026-09-07 19:23</t>
        </is>
      </c>
    </row>
    <row r="16">
      <c r="A16" t="inlineStr">
        <is>
          <t>Наш магазин</t>
        </is>
      </c>
      <c r="B16" t="inlineStr">
        <is>
          <t>BT-1021</t>
        </is>
      </c>
      <c r="C16" t="inlineStr">
        <is>
          <t>Обогреватель конвекторный 2000 Вт</t>
        </is>
      </c>
      <c r="D16" s="2" t="n">
        <v>4510</v>
      </c>
      <c r="E16" s="2" t="n">
        <v>4700</v>
      </c>
      <c r="F16" s="2" t="n">
        <v>190</v>
      </c>
      <c r="G16" t="n">
        <v>4.2</v>
      </c>
      <c r="H16" t="inlineStr">
        <is>
          <t>2026-09-07 19:23</t>
        </is>
      </c>
    </row>
    <row r="17">
      <c r="A17" t="inlineStr">
        <is>
          <t>Конкурент Б</t>
        </is>
      </c>
      <c r="B17" t="inlineStr">
        <is>
          <t>BT-1021</t>
        </is>
      </c>
      <c r="C17" t="inlineStr">
        <is>
          <t>Обогреватель конвекторный 2000 Вт</t>
        </is>
      </c>
      <c r="D17" s="2" t="n">
        <v>5060</v>
      </c>
      <c r="E17" s="2" t="n">
        <v>4860</v>
      </c>
      <c r="F17" s="2" t="n">
        <v>-200</v>
      </c>
      <c r="G17" t="n">
        <v>-4</v>
      </c>
      <c r="H17" t="inlineStr">
        <is>
          <t>2026-09-07 19:23</t>
        </is>
      </c>
    </row>
    <row r="18">
      <c r="A18" t="inlineStr">
        <is>
          <t>Наш магазин</t>
        </is>
      </c>
      <c r="B18" t="inlineStr">
        <is>
          <t>BT-1002</t>
        </is>
      </c>
      <c r="C18" t="inlineStr">
        <is>
          <t>Робот-пылесос с влажной уборкой</t>
        </is>
      </c>
      <c r="D18" s="2" t="n">
        <v>24890</v>
      </c>
      <c r="E18" s="2" t="n">
        <v>25860</v>
      </c>
      <c r="F18" s="2" t="n">
        <v>970</v>
      </c>
      <c r="G18" t="n">
        <v>3.9</v>
      </c>
      <c r="H18" t="inlineStr">
        <is>
          <t>2026-09-07 19:23</t>
        </is>
      </c>
    </row>
    <row r="19">
      <c r="A19" t="inlineStr">
        <is>
          <t>Конкурент Б</t>
        </is>
      </c>
      <c r="B19" t="inlineStr">
        <is>
          <t>BT-1010</t>
        </is>
      </c>
      <c r="C19" t="inlineStr">
        <is>
          <t>Микроволновая печь 20 л, 700 Вт</t>
        </is>
      </c>
      <c r="D19" s="2" t="n">
        <v>9430</v>
      </c>
      <c r="E19" s="2" t="n">
        <v>9070</v>
      </c>
      <c r="F19" s="2" t="n">
        <v>-360</v>
      </c>
      <c r="G19" t="n">
        <v>-3.8</v>
      </c>
      <c r="H19" t="inlineStr">
        <is>
          <t>2026-09-07 19:23</t>
        </is>
      </c>
    </row>
    <row r="20">
      <c r="A20" t="inlineStr">
        <is>
          <t>Конкурент Б</t>
        </is>
      </c>
      <c r="B20" t="inlineStr">
        <is>
          <t>BT-1024</t>
        </is>
      </c>
      <c r="C20" t="inlineStr">
        <is>
          <t>Фен для волос 2200 Вт</t>
        </is>
      </c>
      <c r="D20" s="2" t="n">
        <v>2780</v>
      </c>
      <c r="E20" s="2" t="n">
        <v>2880</v>
      </c>
      <c r="F20" s="2" t="n">
        <v>100</v>
      </c>
      <c r="G20" t="n">
        <v>3.6</v>
      </c>
      <c r="H20" t="inlineStr">
        <is>
          <t>2026-09-07 19:23</t>
        </is>
      </c>
    </row>
    <row r="21">
      <c r="A21" t="inlineStr">
        <is>
          <t>Конкурент А</t>
        </is>
      </c>
      <c r="B21" t="inlineStr">
        <is>
          <t>BT-1006</t>
        </is>
      </c>
      <c r="C21" t="inlineStr">
        <is>
          <t>Кофемолка ножевая 200 Вт</t>
        </is>
      </c>
      <c r="D21" s="2" t="n">
        <v>1660</v>
      </c>
      <c r="E21" s="2" t="n">
        <v>1610</v>
      </c>
      <c r="F21" s="2" t="n">
        <v>-50</v>
      </c>
      <c r="G21" t="n">
        <v>-3</v>
      </c>
      <c r="H21" t="inlineStr">
        <is>
          <t>2026-09-07 19:23</t>
        </is>
      </c>
    </row>
    <row r="22">
      <c r="A22" t="inlineStr">
        <is>
          <t>Конкурент А</t>
        </is>
      </c>
      <c r="B22" t="inlineStr">
        <is>
          <t>BT-1010</t>
        </is>
      </c>
      <c r="C22" t="inlineStr">
        <is>
          <t>Микроволновая печь 20 л, 700 Вт</t>
        </is>
      </c>
      <c r="D22" s="2" t="n">
        <v>8390</v>
      </c>
      <c r="E22" s="2" t="n">
        <v>8610</v>
      </c>
      <c r="F22" s="2" t="n">
        <v>220</v>
      </c>
      <c r="G22" t="n">
        <v>2.6</v>
      </c>
      <c r="H22" t="inlineStr">
        <is>
          <t>2026-09-07 19:23</t>
        </is>
      </c>
    </row>
    <row r="23">
      <c r="A23" t="inlineStr">
        <is>
          <t>Наш магазин</t>
        </is>
      </c>
      <c r="B23" t="inlineStr">
        <is>
          <t>BT-1012</t>
        </is>
      </c>
      <c r="C23" t="inlineStr">
        <is>
          <t>Мясорубка электрическая 1500 Вт</t>
        </is>
      </c>
      <c r="D23" s="2" t="n">
        <v>7190</v>
      </c>
      <c r="E23" s="2" t="n">
        <v>7130</v>
      </c>
      <c r="F23" s="2" t="n">
        <v>-60</v>
      </c>
      <c r="G23" t="n">
        <v>-0.8</v>
      </c>
      <c r="H23" t="inlineStr">
        <is>
          <t>2026-09-07 19:23</t>
        </is>
      </c>
    </row>
    <row r="24">
      <c r="A24" t="inlineStr">
        <is>
          <t>Наш магазин</t>
        </is>
      </c>
      <c r="B24" t="inlineStr">
        <is>
          <t>BT-1009</t>
        </is>
      </c>
      <c r="C24" t="inlineStr">
        <is>
          <t>Тостер на 2 ломтика, 850 Вт</t>
        </is>
      </c>
      <c r="D24" s="2" t="n">
        <v>2220</v>
      </c>
      <c r="E24" s="2" t="n">
        <v>2230</v>
      </c>
      <c r="F24" s="2" t="n">
        <v>10</v>
      </c>
      <c r="G24" t="n">
        <v>0.5</v>
      </c>
      <c r="H24" t="inlineStr">
        <is>
          <t>2026-09-07 19:23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6" customWidth="1" min="2" max="2"/>
    <col width="16" customWidth="1" min="3" max="3"/>
    <col width="16" customWidth="1" min="4" max="4"/>
  </cols>
  <sheetData>
    <row r="1" ht="28" customHeight="1">
      <c r="A1" s="1" t="inlineStr">
        <is>
          <t>Дата</t>
        </is>
      </c>
      <c r="B1" s="1" t="inlineStr">
        <is>
          <t>Наш магазин</t>
        </is>
      </c>
      <c r="C1" s="1" t="inlineStr">
        <is>
          <t>Конкурент А</t>
        </is>
      </c>
      <c r="D1" s="1" t="inlineStr">
        <is>
          <t>Конкурент Б</t>
        </is>
      </c>
    </row>
    <row r="2">
      <c r="A2" t="inlineStr">
        <is>
          <t>25.08</t>
        </is>
      </c>
      <c r="B2" s="2" t="n">
        <v>37890</v>
      </c>
      <c r="C2" s="2" t="n">
        <v>36350</v>
      </c>
      <c r="D2" s="2" t="n">
        <v>41680</v>
      </c>
    </row>
    <row r="3">
      <c r="A3" t="inlineStr">
        <is>
          <t>26.08</t>
        </is>
      </c>
      <c r="B3" s="2" t="n">
        <v>37790</v>
      </c>
      <c r="C3" s="2" t="n">
        <v>36990</v>
      </c>
      <c r="D3" s="2" t="n">
        <v>41480</v>
      </c>
    </row>
    <row r="4">
      <c r="A4" t="inlineStr">
        <is>
          <t>27.08</t>
        </is>
      </c>
      <c r="B4" s="2" t="n">
        <v>38090</v>
      </c>
      <c r="C4" s="2" t="n">
        <v>36620</v>
      </c>
      <c r="D4" s="2" t="n">
        <v>41790</v>
      </c>
    </row>
    <row r="5">
      <c r="A5" t="inlineStr">
        <is>
          <t>28.08</t>
        </is>
      </c>
      <c r="B5" s="2" t="n">
        <v>37790</v>
      </c>
      <c r="C5" s="2" t="n">
        <v>36090</v>
      </c>
      <c r="D5" s="2" t="n">
        <v>42090</v>
      </c>
    </row>
    <row r="6">
      <c r="A6" t="inlineStr">
        <is>
          <t>29.08</t>
        </is>
      </c>
      <c r="B6" s="2" t="n">
        <v>38100</v>
      </c>
      <c r="C6" s="2" t="n">
        <v>35690</v>
      </c>
      <c r="D6" s="2" t="n">
        <v>42060</v>
      </c>
    </row>
    <row r="7">
      <c r="A7" t="inlineStr">
        <is>
          <t>30.08</t>
        </is>
      </c>
      <c r="B7" s="2" t="n">
        <v>38440</v>
      </c>
      <c r="C7" s="2" t="n">
        <v>35760</v>
      </c>
      <c r="D7" s="2" t="n">
        <v>36990</v>
      </c>
    </row>
    <row r="8">
      <c r="A8" t="inlineStr">
        <is>
          <t>31.08</t>
        </is>
      </c>
      <c r="B8" s="2" t="n">
        <v>38650</v>
      </c>
      <c r="C8" s="2" t="n">
        <v>35590</v>
      </c>
      <c r="D8" s="2" t="n">
        <v>42210</v>
      </c>
    </row>
    <row r="9">
      <c r="A9" t="inlineStr">
        <is>
          <t>01.09</t>
        </is>
      </c>
      <c r="B9" s="2" t="n">
        <v>39030</v>
      </c>
      <c r="C9" s="2" t="n">
        <v>35190</v>
      </c>
      <c r="D9" s="2" t="n">
        <v>42220</v>
      </c>
    </row>
    <row r="10">
      <c r="A10" t="inlineStr">
        <is>
          <t>02.09</t>
        </is>
      </c>
      <c r="B10" s="2" t="n">
        <v>38830</v>
      </c>
      <c r="C10" s="2" t="n">
        <v>34690</v>
      </c>
      <c r="D10" s="2" t="n">
        <v>42250</v>
      </c>
    </row>
    <row r="11">
      <c r="A11" t="inlineStr">
        <is>
          <t>03.09</t>
        </is>
      </c>
      <c r="B11" s="2" t="n">
        <v>38690</v>
      </c>
      <c r="C11" s="2" t="n">
        <v>34190</v>
      </c>
      <c r="D11" s="2" t="n">
        <v>37090</v>
      </c>
    </row>
    <row r="12">
      <c r="A12" t="inlineStr">
        <is>
          <t>04.09</t>
        </is>
      </c>
      <c r="B12" s="2" t="n">
        <v>38860</v>
      </c>
      <c r="C12" s="2" t="n">
        <v>34790</v>
      </c>
      <c r="D12" s="2" t="n">
        <v>42500</v>
      </c>
    </row>
    <row r="13">
      <c r="A13" t="inlineStr">
        <is>
          <t>05.09</t>
        </is>
      </c>
      <c r="B13" s="2" t="n">
        <v>38530</v>
      </c>
      <c r="C13" s="2" t="n">
        <v>34670</v>
      </c>
      <c r="D13" s="2" t="n">
        <v>42730</v>
      </c>
    </row>
    <row r="14">
      <c r="A14" t="inlineStr">
        <is>
          <t>06.09</t>
        </is>
      </c>
      <c r="B14" s="2" t="n">
        <v>38170</v>
      </c>
      <c r="C14" s="2" t="n">
        <v>34050</v>
      </c>
      <c r="D14" s="2" t="n">
        <v>43040</v>
      </c>
    </row>
    <row r="15">
      <c r="A15" t="inlineStr">
        <is>
          <t>07.09</t>
        </is>
      </c>
      <c r="B15" s="2" t="n">
        <v>38290</v>
      </c>
      <c r="C15" s="2" t="n">
        <v>28290</v>
      </c>
      <c r="D15" s="2" t="n">
        <v>42800</v>
      </c>
    </row>
  </sheetData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40" customWidth="1" min="1" max="1"/>
    <col width="66" customWidth="1" min="2" max="2"/>
  </cols>
  <sheetData>
    <row r="1">
      <c r="A1" s="4" t="inlineStr">
        <is>
          <t>Собрано</t>
        </is>
      </c>
      <c r="B1" t="inlineStr">
        <is>
          <t>07.09.2026 19:34 МСК</t>
        </is>
      </c>
    </row>
    <row r="2">
      <c r="A2" s="4" t="inlineStr">
        <is>
          <t>Витрин</t>
        </is>
      </c>
      <c r="B2" t="n">
        <v>3</v>
      </c>
    </row>
    <row r="3">
      <c r="A3" s="4" t="inlineStr">
        <is>
          <t>Позиций</t>
        </is>
      </c>
      <c r="B3" t="n">
        <v>24</v>
      </c>
    </row>
    <row r="4">
      <c r="A4" s="4" t="inlineStr">
        <is>
          <t>Дней истории</t>
        </is>
      </c>
      <c r="B4" t="n">
        <v>14</v>
      </c>
    </row>
    <row r="5">
      <c r="A5" s="4" t="inlineStr">
        <is>
          <t>Снимков собрано прогоном</t>
        </is>
      </c>
      <c r="B5" t="n">
        <v>144</v>
      </c>
    </row>
    <row r="6">
      <c r="A6" s="4" t="inlineStr">
        <is>
          <t>Снимков демонстрационной истории</t>
        </is>
      </c>
      <c r="B6" t="n">
        <v>936</v>
      </c>
    </row>
    <row r="7">
      <c r="A7" s="4" t="inlineStr">
        <is>
          <t>Изменений между снимками</t>
        </is>
      </c>
      <c r="B7" t="n">
        <v>23</v>
      </c>
    </row>
    <row r="8">
      <c r="A8" s="4" t="inlineStr">
        <is>
          <t>Чем собрано</t>
        </is>
      </c>
      <c r="B8" t="inlineStr">
        <is>
          <t>Python 3.11, httpx + BeautifulSoup, SQLite, выгрузка openpyxl</t>
        </is>
      </c>
    </row>
    <row r="9">
      <c r="A9" s="4" t="inlineStr">
        <is>
          <t>Что это</t>
        </is>
      </c>
      <c r="B9" t="inlineStr">
        <is>
          <t>собственный проект, демонстрация мониторинга цен</t>
        </is>
      </c>
    </row>
    <row r="10">
      <c r="A10" s="4" t="inlineStr">
        <is>
          <t>Оговорка</t>
        </is>
      </c>
      <c r="B10" t="inlineStr">
        <is>
          <t>цены и витрины выдуманы; история за прошлые дни засеяна и помечена в базе, последние снимки собраны разбором страниц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2026-09-07T16:34:34Z</dcterms:created>
  <dcterms:modified xsi:type="dcterms:W3CDTF">2026-09-07T16:34:34Z</dcterms:modified>
</cp:coreProperties>
</file>